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1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<sst xmlns="http://schemas.openxmlformats.org/spreadsheetml/2006/main" count="16" uniqueCount="15">
  <si>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Liikennelaskenta 11.-14.8.2017</t>
  </si>
  <si>
    <t>Päivä</t>
  </si>
  <si>
    <t>Kellonaika</t>
  </si>
  <si>
    <t>Ajoneuvot</t>
  </si>
  <si>
    <t>Henkilöautot Pakettiautot Moottoripyörät Mopoautot</t>
  </si>
  <si>
    <t>Raskas liikenne</t>
  </si>
  <si>
    <t>Mopot</t>
  </si>
  <si>
    <t>Yhteensä</t>
  </si>
  <si>
    <t>Suojatien ylittäjät</t>
  </si>
  <si>
    <t>Lapset</t>
  </si>
  <si>
    <t>Aikuiset</t>
  </si>
  <si>
    <t>Alkoi</t>
  </si>
  <si>
    <t>Päättyi</t>
  </si>
  <si>
    <t>Yhteensä kpl/h</t>
  </si>
  <si>
    <t>Lahelantien ja Alikyläntien risteys / Reino Myllymäki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</si>
</sst>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1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9" fontId="0" fillId="0" borderId="0" xfId="51" applyFont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H22" sqref="H22"/>
    </sheetView>
  </sheetViews>
  <sheetFormatPr defaultColWidth="9.140625" defaultRowHeight="15"/>
  <cols>
    <col min="1" max="3" width="10.7109375" style="0" customWidth="1"/>
    <col min="4" max="5" width="15.7109375" style="0" customWidth="1"/>
    <col min="6" max="11" width="10.7109375" style="0" customWidth="1"/>
  </cols>
  <sheetData>
    <row r="1" ht="15">
      <c r="A1" t="s">
        <v>0</v>
      </c>
    </row>
    <row r="2" ht="15">
      <c r="A2" t="s">
        <v>14</v>
      </c>
    </row>
    <row r="4" spans="1:11" ht="15">
      <c r="A4" s="13" t="s">
        <v>1</v>
      </c>
      <c r="B4" s="13" t="s">
        <v>2</v>
      </c>
      <c r="C4" s="13"/>
      <c r="D4" s="14" t="s">
        <v>3</v>
      </c>
      <c r="E4" s="15"/>
      <c r="F4" s="15"/>
      <c r="G4" s="15"/>
      <c r="H4" s="16"/>
      <c r="I4" s="13" t="s">
        <v>8</v>
      </c>
      <c r="J4" s="13"/>
      <c r="K4" s="13"/>
    </row>
    <row r="5" spans="1:11" ht="60">
      <c r="A5" s="13"/>
      <c r="B5" s="1" t="s">
        <v>11</v>
      </c>
      <c r="C5" s="1" t="s">
        <v>12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13</v>
      </c>
      <c r="I5" s="2" t="s">
        <v>9</v>
      </c>
      <c r="J5" s="2" t="s">
        <v>10</v>
      </c>
      <c r="K5" s="2" t="s">
        <v>7</v>
      </c>
    </row>
    <row r="6" spans="1:11" ht="15">
      <c r="A6" s="3">
        <v>42958</v>
      </c>
      <c r="B6" s="4">
        <v>0.3201388888888889</v>
      </c>
      <c r="C6" s="4">
        <v>0.33055555555555555</v>
      </c>
      <c r="D6" s="5">
        <v>116</v>
      </c>
      <c r="E6" s="5">
        <v>7</v>
      </c>
      <c r="F6" s="5">
        <v>1</v>
      </c>
      <c r="G6" s="5">
        <f>SUM(D6:F6)</f>
        <v>124</v>
      </c>
      <c r="H6" s="5">
        <f>G6/0.25</f>
        <v>496</v>
      </c>
      <c r="I6" s="5">
        <v>1</v>
      </c>
      <c r="J6" s="5">
        <v>0</v>
      </c>
      <c r="K6" s="5">
        <f>SUM(I6:J6)</f>
        <v>1</v>
      </c>
    </row>
    <row r="7" spans="1:11" ht="15">
      <c r="A7" s="6">
        <v>42958</v>
      </c>
      <c r="B7" s="7">
        <v>0.33055555555555555</v>
      </c>
      <c r="C7" s="7">
        <v>0.34097222222222223</v>
      </c>
      <c r="D7" s="8">
        <v>113</v>
      </c>
      <c r="E7" s="8">
        <v>5</v>
      </c>
      <c r="F7" s="8">
        <v>1</v>
      </c>
      <c r="G7" s="8">
        <f aca="true" t="shared" si="0" ref="G7:G15">SUM(D7:F7)</f>
        <v>119</v>
      </c>
      <c r="H7" s="8">
        <f aca="true" t="shared" si="1" ref="H7:H15">G7/0.25</f>
        <v>476</v>
      </c>
      <c r="I7" s="8">
        <v>3</v>
      </c>
      <c r="J7" s="8">
        <v>0</v>
      </c>
      <c r="K7" s="8">
        <f aca="true" t="shared" si="2" ref="K7:K15">SUM(I7:J7)</f>
        <v>3</v>
      </c>
    </row>
    <row r="8" spans="1:11" ht="15">
      <c r="A8" s="6">
        <v>42958</v>
      </c>
      <c r="B8" s="7">
        <v>0.34097222222222223</v>
      </c>
      <c r="C8" s="7">
        <v>0.3513888888888889</v>
      </c>
      <c r="D8" s="8">
        <v>114</v>
      </c>
      <c r="E8" s="8">
        <v>3</v>
      </c>
      <c r="F8" s="8">
        <v>2</v>
      </c>
      <c r="G8" s="8">
        <f t="shared" si="0"/>
        <v>119</v>
      </c>
      <c r="H8" s="8">
        <f t="shared" si="1"/>
        <v>476</v>
      </c>
      <c r="I8" s="8">
        <v>1</v>
      </c>
      <c r="J8" s="8">
        <v>1</v>
      </c>
      <c r="K8" s="8">
        <f t="shared" si="2"/>
        <v>2</v>
      </c>
    </row>
    <row r="9" spans="1:11" ht="15">
      <c r="A9" s="6">
        <v>42958</v>
      </c>
      <c r="B9" s="7">
        <v>0.3513888888888889</v>
      </c>
      <c r="C9" s="7">
        <v>0.36180555555555555</v>
      </c>
      <c r="D9" s="8">
        <v>94</v>
      </c>
      <c r="E9" s="8">
        <v>8</v>
      </c>
      <c r="F9" s="8">
        <v>2</v>
      </c>
      <c r="G9" s="8">
        <f t="shared" si="0"/>
        <v>104</v>
      </c>
      <c r="H9" s="8">
        <f t="shared" si="1"/>
        <v>416</v>
      </c>
      <c r="I9" s="8">
        <v>2</v>
      </c>
      <c r="J9" s="8">
        <v>2</v>
      </c>
      <c r="K9" s="8">
        <f t="shared" si="2"/>
        <v>4</v>
      </c>
    </row>
    <row r="10" spans="1:11" ht="15">
      <c r="A10" s="6">
        <v>42958</v>
      </c>
      <c r="B10" s="7">
        <v>0.36180555555555555</v>
      </c>
      <c r="C10" s="7">
        <v>0.37222222222222223</v>
      </c>
      <c r="D10" s="8">
        <v>89</v>
      </c>
      <c r="E10" s="8">
        <v>6</v>
      </c>
      <c r="F10" s="8">
        <v>3</v>
      </c>
      <c r="G10" s="8">
        <f t="shared" si="0"/>
        <v>98</v>
      </c>
      <c r="H10" s="8">
        <f t="shared" si="1"/>
        <v>392</v>
      </c>
      <c r="I10" s="8">
        <v>1</v>
      </c>
      <c r="J10" s="8">
        <v>1</v>
      </c>
      <c r="K10" s="8">
        <f t="shared" si="2"/>
        <v>2</v>
      </c>
    </row>
    <row r="11" spans="1:11" ht="15">
      <c r="A11" s="6">
        <v>42961</v>
      </c>
      <c r="B11" s="7">
        <v>0.32222222222222224</v>
      </c>
      <c r="C11" s="7">
        <v>0.3326388888888889</v>
      </c>
      <c r="D11" s="8">
        <v>163</v>
      </c>
      <c r="E11" s="8">
        <v>4</v>
      </c>
      <c r="F11" s="8">
        <v>1</v>
      </c>
      <c r="G11" s="8">
        <f t="shared" si="0"/>
        <v>168</v>
      </c>
      <c r="H11" s="8">
        <f t="shared" si="1"/>
        <v>672</v>
      </c>
      <c r="I11" s="8">
        <v>4</v>
      </c>
      <c r="J11" s="8">
        <v>2</v>
      </c>
      <c r="K11" s="8">
        <f t="shared" si="2"/>
        <v>6</v>
      </c>
    </row>
    <row r="12" spans="1:11" ht="15">
      <c r="A12" s="6">
        <v>42961</v>
      </c>
      <c r="B12" s="7">
        <v>0.3326388888888889</v>
      </c>
      <c r="C12" s="7">
        <v>0.3430555555555555</v>
      </c>
      <c r="D12" s="8">
        <v>140</v>
      </c>
      <c r="E12" s="8">
        <v>11</v>
      </c>
      <c r="F12" s="8">
        <v>2</v>
      </c>
      <c r="G12" s="8">
        <f t="shared" si="0"/>
        <v>153</v>
      </c>
      <c r="H12" s="8">
        <f t="shared" si="1"/>
        <v>612</v>
      </c>
      <c r="I12" s="8">
        <v>1</v>
      </c>
      <c r="J12" s="8">
        <v>1</v>
      </c>
      <c r="K12" s="8">
        <f t="shared" si="2"/>
        <v>2</v>
      </c>
    </row>
    <row r="13" spans="1:11" ht="15">
      <c r="A13" s="6">
        <v>42961</v>
      </c>
      <c r="B13" s="7">
        <v>0.3430555555555555</v>
      </c>
      <c r="C13" s="7">
        <v>0.3534722222222222</v>
      </c>
      <c r="D13" s="8">
        <v>137</v>
      </c>
      <c r="E13" s="8">
        <v>8</v>
      </c>
      <c r="F13" s="8">
        <v>3</v>
      </c>
      <c r="G13" s="8">
        <f t="shared" si="0"/>
        <v>148</v>
      </c>
      <c r="H13" s="8">
        <f t="shared" si="1"/>
        <v>592</v>
      </c>
      <c r="I13" s="8">
        <v>1</v>
      </c>
      <c r="J13" s="8">
        <v>0</v>
      </c>
      <c r="K13" s="8">
        <f t="shared" si="2"/>
        <v>1</v>
      </c>
    </row>
    <row r="14" spans="1:11" ht="15">
      <c r="A14" s="6">
        <v>42961</v>
      </c>
      <c r="B14" s="7">
        <v>0.3534722222222222</v>
      </c>
      <c r="C14" s="7">
        <v>0.3638888888888889</v>
      </c>
      <c r="D14" s="8">
        <v>98</v>
      </c>
      <c r="E14" s="8">
        <v>2</v>
      </c>
      <c r="F14" s="8">
        <v>2</v>
      </c>
      <c r="G14" s="8">
        <f t="shared" si="0"/>
        <v>102</v>
      </c>
      <c r="H14" s="8">
        <f t="shared" si="1"/>
        <v>408</v>
      </c>
      <c r="I14" s="8">
        <v>1</v>
      </c>
      <c r="J14" s="8">
        <v>1</v>
      </c>
      <c r="K14" s="8">
        <f t="shared" si="2"/>
        <v>2</v>
      </c>
    </row>
    <row r="15" spans="1:11" ht="15">
      <c r="A15" s="10">
        <v>42961</v>
      </c>
      <c r="B15" s="11">
        <v>0.3638888888888889</v>
      </c>
      <c r="C15" s="11">
        <v>0.3743055555555555</v>
      </c>
      <c r="D15" s="9">
        <v>97</v>
      </c>
      <c r="E15" s="9">
        <v>7</v>
      </c>
      <c r="F15" s="9">
        <v>1</v>
      </c>
      <c r="G15" s="9">
        <f t="shared" si="0"/>
        <v>105</v>
      </c>
      <c r="H15" s="9">
        <f t="shared" si="1"/>
        <v>420</v>
      </c>
      <c r="I15" s="9">
        <v>0</v>
      </c>
      <c r="J15" s="9">
        <v>0</v>
      </c>
      <c r="K15" s="9">
        <f t="shared" si="2"/>
        <v>0</v>
      </c>
    </row>
    <row r="18" ht="15">
      <c r="H18" s="12"/>
    </row>
    <row r="19" ht="15">
      <c r="H19" s="12"/>
    </row>
    <row r="20" ht="15">
      <c r="H20" s="12"/>
    </row>
    <row r="21" ht="15">
      <c r="H21" s="12"/>
    </row>
    <row r="22" ht="15">
      <c r="H22" s="12"/>
    </row>
  </sheetData>
  <sheetProtection/>
  <mergeCells count="4">
    <mergeCell ref="I4:K4"/>
    <mergeCell ref="A4:A5"/>
    <mergeCell ref="B4:C4"/>
    <mergeCell ref="D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Reino</dc:creator>
  <cp:keywords/>
  <dc:description/>
  <cp:lastModifiedBy>Virpi</cp:lastModifiedBy>
  <dcterms:created xsi:type="dcterms:W3CDTF">2017-08-13T06:33:16Z</dcterms:created>
  <dcterms:modified xsi:type="dcterms:W3CDTF">2017-08-15T18:00:47Z</dcterms:modified>
  <cp:category/>
  <cp:version/>
  <cp:contentType/>
  <cp:contentStatus/>
</cp:coreProperties>
</file>